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11760"/>
  </bookViews>
  <sheets>
    <sheet name="13.12.2023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/>
  <c r="G48"/>
  <c r="G62" l="1"/>
  <c r="B34" l="1"/>
  <c r="C34"/>
  <c r="D34"/>
  <c r="A34"/>
  <c r="B62"/>
  <c r="C62"/>
  <c r="D62"/>
  <c r="A62"/>
  <c r="B48"/>
  <c r="C48"/>
  <c r="D48"/>
  <c r="A48"/>
  <c r="G41"/>
  <c r="B41"/>
  <c r="C41"/>
  <c r="D41"/>
  <c r="A41"/>
  <c r="G25" l="1"/>
  <c r="B25"/>
  <c r="C25"/>
  <c r="D25"/>
  <c r="A25"/>
  <c r="B16"/>
  <c r="C16"/>
  <c r="D16"/>
  <c r="A16"/>
  <c r="G34" l="1"/>
</calcChain>
</file>

<file path=xl/sharedStrings.xml><?xml version="1.0" encoding="utf-8"?>
<sst xmlns="http://schemas.openxmlformats.org/spreadsheetml/2006/main" count="67" uniqueCount="33">
  <si>
    <t>Утверждаю:</t>
  </si>
  <si>
    <t>Директор МКОУ Октябрьская СОШ</t>
  </si>
  <si>
    <t>____________О.Ю. Хромова</t>
  </si>
  <si>
    <t>Пищевые вещества,г</t>
  </si>
  <si>
    <t>Энергетическая ценность, ккал</t>
  </si>
  <si>
    <t>Прием пищи, наименование блюда</t>
  </si>
  <si>
    <t>Масса порции,г</t>
  </si>
  <si>
    <t>Стоимость блюда</t>
  </si>
  <si>
    <t>белки</t>
  </si>
  <si>
    <t>жиры</t>
  </si>
  <si>
    <t>углеводы</t>
  </si>
  <si>
    <t>1-4 класс</t>
  </si>
  <si>
    <t>Хлеб пшеничный</t>
  </si>
  <si>
    <t>Итого:</t>
  </si>
  <si>
    <t>5-11 класс (безналичный расчет)</t>
  </si>
  <si>
    <t>Дети из многодетных и малоимущих семей</t>
  </si>
  <si>
    <t>ОВЗ 7-10 лет</t>
  </si>
  <si>
    <t>ОВЗ 11-18 лет</t>
  </si>
  <si>
    <t>Рис припущенный</t>
  </si>
  <si>
    <t>Апельсин</t>
  </si>
  <si>
    <t>Завтрак</t>
  </si>
  <si>
    <t>Обед</t>
  </si>
  <si>
    <t>1-4 класс (ОВЗ)</t>
  </si>
  <si>
    <t>Хлеб ржаной</t>
  </si>
  <si>
    <t>Морковь отварная дольками</t>
  </si>
  <si>
    <t>Борщ с капустой и картофемем со сметаной</t>
  </si>
  <si>
    <t>Щницель из курицы</t>
  </si>
  <si>
    <t>Компот из свежих яблок</t>
  </si>
  <si>
    <t>Каша жидкая молочная кукурузная</t>
  </si>
  <si>
    <t>Кофейный напиток с молоком</t>
  </si>
  <si>
    <t>Масло сливочное</t>
  </si>
  <si>
    <t>«13» декабря   2023г.</t>
  </si>
  <si>
    <t>МЕНЮ на 13 декабря 2023г.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</si>
</sst>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0" fillId="0" borderId="1" xfId="0" applyBorder="1"/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1" fillId="0" borderId="0" xfId="0" applyFont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"/>
  <sheetViews>
    <sheetView tabSelected="1" workbookViewId="0">
      <selection activeCell="J64" sqref="J64"/>
    </sheetView>
  </sheetViews>
  <sheetFormatPr defaultRowHeight="15"/>
  <cols>
    <col min="3" max="3" width="18.140625" customWidth="1"/>
    <col min="4" max="4" width="20.7109375" customWidth="1"/>
    <col min="5" max="5" width="36" customWidth="1"/>
    <col min="6" max="6" width="12.42578125" customWidth="1"/>
    <col min="7" max="7" width="21.85546875" customWidth="1"/>
    <col min="17" max="17" width="14" customWidth="1"/>
    <col min="19" max="19" width="13.85546875" customWidth="1"/>
    <col min="21" max="21" width="15.140625" customWidth="1"/>
  </cols>
  <sheetData>
    <row r="1" spans="1:7" ht="15.75">
      <c r="A1" s="22"/>
      <c r="B1" s="22"/>
      <c r="C1" s="22"/>
      <c r="D1" s="1"/>
      <c r="E1" s="22" t="s">
        <v>0</v>
      </c>
      <c r="F1" s="22"/>
      <c r="G1" s="22"/>
    </row>
    <row r="2" spans="1:7" ht="15.75">
      <c r="A2" s="22"/>
      <c r="B2" s="22"/>
      <c r="C2" s="22"/>
      <c r="D2" s="1"/>
      <c r="E2" s="22" t="s">
        <v>1</v>
      </c>
      <c r="F2" s="22"/>
      <c r="G2" s="22"/>
    </row>
    <row r="3" spans="1:7" ht="15.75">
      <c r="A3" s="22"/>
      <c r="B3" s="22"/>
      <c r="C3" s="22"/>
      <c r="D3" s="1"/>
      <c r="E3" s="22" t="s">
        <v>2</v>
      </c>
      <c r="F3" s="22"/>
      <c r="G3" s="22"/>
    </row>
    <row r="4" spans="1:7" ht="15.75">
      <c r="A4" s="22"/>
      <c r="B4" s="22"/>
      <c r="C4" s="22"/>
      <c r="D4" s="1"/>
      <c r="E4" s="22" t="s">
        <v>31</v>
      </c>
      <c r="F4" s="22"/>
      <c r="G4" s="22"/>
    </row>
    <row r="5" spans="1:7" ht="15.75">
      <c r="A5" s="2"/>
      <c r="B5" s="2"/>
      <c r="C5" s="2"/>
      <c r="D5" s="1"/>
      <c r="E5" s="2"/>
      <c r="F5" s="2"/>
      <c r="G5" s="2"/>
    </row>
    <row r="6" spans="1:7" ht="18.75">
      <c r="A6" s="20" t="s">
        <v>32</v>
      </c>
      <c r="B6" s="20"/>
      <c r="C6" s="20"/>
      <c r="D6" s="20"/>
      <c r="E6" s="20"/>
      <c r="F6" s="20"/>
      <c r="G6" s="20"/>
    </row>
    <row r="7" spans="1:7" ht="18.75">
      <c r="A7" s="21"/>
      <c r="B7" s="21"/>
      <c r="C7" s="21"/>
      <c r="D7" s="3"/>
      <c r="E7" s="21"/>
      <c r="F7" s="21"/>
      <c r="G7" s="21"/>
    </row>
    <row r="8" spans="1:7" ht="56.25">
      <c r="A8" s="20" t="s">
        <v>3</v>
      </c>
      <c r="B8" s="20"/>
      <c r="C8" s="20"/>
      <c r="D8" s="4" t="s">
        <v>4</v>
      </c>
      <c r="E8" s="4" t="s">
        <v>5</v>
      </c>
      <c r="F8" s="4" t="s">
        <v>6</v>
      </c>
      <c r="G8" s="4" t="s">
        <v>7</v>
      </c>
    </row>
    <row r="9" spans="1:7" ht="18.75">
      <c r="A9" s="5" t="s">
        <v>8</v>
      </c>
      <c r="B9" s="5" t="s">
        <v>9</v>
      </c>
      <c r="C9" s="5" t="s">
        <v>10</v>
      </c>
      <c r="D9" s="3"/>
      <c r="E9" s="4" t="s">
        <v>11</v>
      </c>
      <c r="F9" s="6"/>
      <c r="G9" s="5"/>
    </row>
    <row r="10" spans="1:7" ht="32.25" customHeight="1">
      <c r="A10" s="6">
        <v>4.7</v>
      </c>
      <c r="B10" s="6">
        <v>5.7</v>
      </c>
      <c r="C10" s="6">
        <v>10.1</v>
      </c>
      <c r="D10" s="6">
        <v>110.4</v>
      </c>
      <c r="E10" s="9" t="s">
        <v>25</v>
      </c>
      <c r="F10" s="6">
        <v>200</v>
      </c>
      <c r="G10" s="6">
        <v>11.2</v>
      </c>
    </row>
    <row r="11" spans="1:7" ht="18.75" hidden="1" customHeight="1">
      <c r="A11" s="6"/>
      <c r="B11" s="6"/>
      <c r="C11" s="6"/>
      <c r="D11" s="6"/>
      <c r="E11" s="9"/>
      <c r="F11" s="7"/>
      <c r="G11" s="6"/>
    </row>
    <row r="12" spans="1:7" ht="18.75">
      <c r="A12" s="6">
        <v>3.5</v>
      </c>
      <c r="B12" s="6">
        <v>4.8</v>
      </c>
      <c r="C12" s="6">
        <v>35</v>
      </c>
      <c r="D12" s="6">
        <v>196.8</v>
      </c>
      <c r="E12" s="9" t="s">
        <v>18</v>
      </c>
      <c r="F12" s="6">
        <v>150</v>
      </c>
      <c r="G12" s="6">
        <v>12.48</v>
      </c>
    </row>
    <row r="13" spans="1:7" ht="18.75">
      <c r="A13" s="6">
        <v>14.3</v>
      </c>
      <c r="B13" s="6">
        <v>3.2</v>
      </c>
      <c r="C13" s="6">
        <v>10</v>
      </c>
      <c r="D13" s="6">
        <v>126.5</v>
      </c>
      <c r="E13" s="9" t="s">
        <v>26</v>
      </c>
      <c r="F13" s="6">
        <v>75</v>
      </c>
      <c r="G13" s="6">
        <v>27.94</v>
      </c>
    </row>
    <row r="14" spans="1:7" ht="18.75">
      <c r="A14" s="6">
        <v>0.2</v>
      </c>
      <c r="B14" s="6">
        <v>0.1</v>
      </c>
      <c r="C14" s="6">
        <v>9.9</v>
      </c>
      <c r="D14" s="6">
        <v>41.6</v>
      </c>
      <c r="E14" s="9" t="s">
        <v>27</v>
      </c>
      <c r="F14" s="6">
        <v>200</v>
      </c>
      <c r="G14" s="6">
        <v>8.2899999999999991</v>
      </c>
    </row>
    <row r="15" spans="1:7" ht="18.75">
      <c r="A15" s="6">
        <v>6.1</v>
      </c>
      <c r="B15" s="6">
        <v>0.6</v>
      </c>
      <c r="C15" s="6">
        <v>39.4</v>
      </c>
      <c r="D15" s="6">
        <v>187.5</v>
      </c>
      <c r="E15" s="9" t="s">
        <v>12</v>
      </c>
      <c r="F15" s="6">
        <v>45</v>
      </c>
      <c r="G15" s="6">
        <v>4.5</v>
      </c>
    </row>
    <row r="16" spans="1:7" ht="18.75">
      <c r="A16" s="4">
        <f>SUM(A10:A15)</f>
        <v>28.799999999999997</v>
      </c>
      <c r="B16" s="19">
        <f>SUM(B10:B15)</f>
        <v>14.399999999999999</v>
      </c>
      <c r="C16" s="19">
        <f>SUM(C10:C15)</f>
        <v>104.4</v>
      </c>
      <c r="D16" s="19">
        <f>SUM(D10:D15)</f>
        <v>662.80000000000007</v>
      </c>
      <c r="E16" s="5"/>
      <c r="F16" s="8" t="s">
        <v>13</v>
      </c>
      <c r="G16" s="19">
        <f>G10+G12+G13+G14+G15</f>
        <v>64.41</v>
      </c>
    </row>
    <row r="17" spans="1:7" ht="37.5">
      <c r="A17" s="5"/>
      <c r="B17" s="5"/>
      <c r="C17" s="5"/>
      <c r="D17" s="5"/>
      <c r="E17" s="4" t="s">
        <v>14</v>
      </c>
      <c r="F17" s="5"/>
      <c r="G17" s="5"/>
    </row>
    <row r="18" spans="1:7" ht="18.75">
      <c r="A18" s="6">
        <v>0.8</v>
      </c>
      <c r="B18" s="6">
        <v>2</v>
      </c>
      <c r="C18" s="6">
        <v>4.0999999999999996</v>
      </c>
      <c r="D18" s="6">
        <v>37.6</v>
      </c>
      <c r="E18" s="17" t="s">
        <v>24</v>
      </c>
      <c r="F18" s="6">
        <v>60</v>
      </c>
      <c r="G18" s="6">
        <v>6.19</v>
      </c>
    </row>
    <row r="19" spans="1:7" ht="31.5">
      <c r="A19" s="6">
        <v>4.7</v>
      </c>
      <c r="B19" s="6">
        <v>5.7</v>
      </c>
      <c r="C19" s="6">
        <v>10.1</v>
      </c>
      <c r="D19" s="6">
        <v>110.4</v>
      </c>
      <c r="E19" s="9" t="s">
        <v>25</v>
      </c>
      <c r="F19" s="6">
        <v>200</v>
      </c>
      <c r="G19" s="6">
        <v>12.86</v>
      </c>
    </row>
    <row r="20" spans="1:7" ht="18.75">
      <c r="A20" s="6">
        <v>3.5</v>
      </c>
      <c r="B20" s="6">
        <v>4.8</v>
      </c>
      <c r="C20" s="6">
        <v>35</v>
      </c>
      <c r="D20" s="6">
        <v>196.8</v>
      </c>
      <c r="E20" s="9" t="s">
        <v>18</v>
      </c>
      <c r="F20" s="6">
        <v>150</v>
      </c>
      <c r="G20" s="6">
        <v>13.43</v>
      </c>
    </row>
    <row r="21" spans="1:7" ht="18.75">
      <c r="A21" s="6">
        <v>14.3</v>
      </c>
      <c r="B21" s="6">
        <v>3.2</v>
      </c>
      <c r="C21" s="6">
        <v>10</v>
      </c>
      <c r="D21" s="6">
        <v>126.5</v>
      </c>
      <c r="E21" s="9" t="s">
        <v>26</v>
      </c>
      <c r="F21" s="6">
        <v>75</v>
      </c>
      <c r="G21" s="6">
        <v>27.94</v>
      </c>
    </row>
    <row r="22" spans="1:7" ht="18.75">
      <c r="A22" s="6">
        <v>0.2</v>
      </c>
      <c r="B22" s="6">
        <v>0.1</v>
      </c>
      <c r="C22" s="6">
        <v>9.9</v>
      </c>
      <c r="D22" s="6">
        <v>41.6</v>
      </c>
      <c r="E22" s="9" t="s">
        <v>27</v>
      </c>
      <c r="F22" s="6">
        <v>200</v>
      </c>
      <c r="G22" s="6">
        <v>8.2899999999999991</v>
      </c>
    </row>
    <row r="23" spans="1:7" ht="18.75">
      <c r="A23" s="6">
        <v>6.1</v>
      </c>
      <c r="B23" s="6">
        <v>0.6</v>
      </c>
      <c r="C23" s="6">
        <v>39.4</v>
      </c>
      <c r="D23" s="6">
        <v>187.5</v>
      </c>
      <c r="E23" s="9" t="s">
        <v>12</v>
      </c>
      <c r="F23" s="6">
        <v>45</v>
      </c>
      <c r="G23" s="6">
        <v>4</v>
      </c>
    </row>
    <row r="24" spans="1:7" ht="18.75">
      <c r="A24" s="6">
        <v>2.6</v>
      </c>
      <c r="B24" s="6">
        <v>0.55000000000000004</v>
      </c>
      <c r="C24" s="6">
        <v>13.4</v>
      </c>
      <c r="D24" s="6">
        <v>68.3</v>
      </c>
      <c r="E24" s="9" t="s">
        <v>23</v>
      </c>
      <c r="F24" s="6">
        <v>30</v>
      </c>
      <c r="G24" s="6">
        <v>3.45</v>
      </c>
    </row>
    <row r="25" spans="1:7" ht="18.75">
      <c r="A25" s="19">
        <f>SUM(A18:A24)</f>
        <v>32.200000000000003</v>
      </c>
      <c r="B25" s="19">
        <f>SUM(B18:B24)</f>
        <v>16.95</v>
      </c>
      <c r="C25" s="19">
        <f>SUM(C18:C24)</f>
        <v>121.9</v>
      </c>
      <c r="D25" s="19">
        <f>SUM(D18:D24)</f>
        <v>768.69999999999993</v>
      </c>
      <c r="E25" s="9"/>
      <c r="F25" s="19" t="s">
        <v>13</v>
      </c>
      <c r="G25" s="19">
        <f>SUM(G18:G24)</f>
        <v>76.160000000000011</v>
      </c>
    </row>
    <row r="26" spans="1:7" ht="18.75">
      <c r="A26" s="10"/>
      <c r="B26" s="10"/>
      <c r="C26" s="10"/>
      <c r="D26" s="10"/>
      <c r="E26" s="20" t="s">
        <v>15</v>
      </c>
      <c r="F26" s="20"/>
      <c r="G26" s="20"/>
    </row>
    <row r="27" spans="1:7" ht="18.75">
      <c r="A27" s="6">
        <v>0.8</v>
      </c>
      <c r="B27" s="6">
        <v>2</v>
      </c>
      <c r="C27" s="6">
        <v>4.0999999999999996</v>
      </c>
      <c r="D27" s="6">
        <v>37.6</v>
      </c>
      <c r="E27" s="17" t="s">
        <v>24</v>
      </c>
      <c r="F27" s="6">
        <v>60</v>
      </c>
      <c r="G27" s="6">
        <v>6.19</v>
      </c>
    </row>
    <row r="28" spans="1:7" ht="31.5">
      <c r="A28" s="6">
        <v>4.7</v>
      </c>
      <c r="B28" s="6">
        <v>5.7</v>
      </c>
      <c r="C28" s="6">
        <v>10.1</v>
      </c>
      <c r="D28" s="6">
        <v>110.4</v>
      </c>
      <c r="E28" s="9" t="s">
        <v>25</v>
      </c>
      <c r="F28" s="6">
        <v>200</v>
      </c>
      <c r="G28" s="6">
        <v>12.86</v>
      </c>
    </row>
    <row r="29" spans="1:7" ht="18.75">
      <c r="A29" s="6">
        <v>3.5</v>
      </c>
      <c r="B29" s="6">
        <v>4.8</v>
      </c>
      <c r="C29" s="6">
        <v>35</v>
      </c>
      <c r="D29" s="6">
        <v>196.8</v>
      </c>
      <c r="E29" s="9" t="s">
        <v>18</v>
      </c>
      <c r="F29" s="6">
        <v>150</v>
      </c>
      <c r="G29" s="6">
        <v>13.43</v>
      </c>
    </row>
    <row r="30" spans="1:7" ht="18.75">
      <c r="A30" s="6">
        <v>14.3</v>
      </c>
      <c r="B30" s="6">
        <v>3.2</v>
      </c>
      <c r="C30" s="6">
        <v>10</v>
      </c>
      <c r="D30" s="6">
        <v>126.5</v>
      </c>
      <c r="E30" s="9" t="s">
        <v>26</v>
      </c>
      <c r="F30" s="6">
        <v>75</v>
      </c>
      <c r="G30" s="6">
        <v>27.94</v>
      </c>
    </row>
    <row r="31" spans="1:7" ht="18.75">
      <c r="A31" s="6">
        <v>0.2</v>
      </c>
      <c r="B31" s="6">
        <v>0.1</v>
      </c>
      <c r="C31" s="6">
        <v>9.9</v>
      </c>
      <c r="D31" s="6">
        <v>41.6</v>
      </c>
      <c r="E31" s="9" t="s">
        <v>27</v>
      </c>
      <c r="F31" s="6">
        <v>200</v>
      </c>
      <c r="G31" s="6">
        <v>8.2899999999999991</v>
      </c>
    </row>
    <row r="32" spans="1:7" ht="18.75">
      <c r="A32" s="6">
        <v>6.1</v>
      </c>
      <c r="B32" s="6">
        <v>0.6</v>
      </c>
      <c r="C32" s="6">
        <v>39.4</v>
      </c>
      <c r="D32" s="6">
        <v>187.5</v>
      </c>
      <c r="E32" s="9" t="s">
        <v>12</v>
      </c>
      <c r="F32" s="6">
        <v>45</v>
      </c>
      <c r="G32" s="6">
        <v>4</v>
      </c>
    </row>
    <row r="33" spans="1:7" ht="18.75">
      <c r="A33" s="6">
        <v>2.6</v>
      </c>
      <c r="B33" s="6">
        <v>0.55000000000000004</v>
      </c>
      <c r="C33" s="6">
        <v>13.4</v>
      </c>
      <c r="D33" s="6">
        <v>68.3</v>
      </c>
      <c r="E33" s="9" t="s">
        <v>23</v>
      </c>
      <c r="F33" s="6">
        <v>30</v>
      </c>
      <c r="G33" s="6">
        <v>3.45</v>
      </c>
    </row>
    <row r="34" spans="1:7" ht="18.75">
      <c r="A34" s="15">
        <f>SUM(A27:A33)</f>
        <v>32.200000000000003</v>
      </c>
      <c r="B34" s="19">
        <f t="shared" ref="B34:D34" si="0">SUM(B27:B33)</f>
        <v>16.95</v>
      </c>
      <c r="C34" s="19">
        <f t="shared" si="0"/>
        <v>121.9</v>
      </c>
      <c r="D34" s="19">
        <f t="shared" si="0"/>
        <v>768.69999999999993</v>
      </c>
      <c r="E34" s="16"/>
      <c r="F34" s="8" t="s">
        <v>13</v>
      </c>
      <c r="G34" s="18">
        <f>SUM(G27:G33)</f>
        <v>76.160000000000011</v>
      </c>
    </row>
    <row r="35" spans="1:7" ht="15.75">
      <c r="A35" s="9"/>
      <c r="B35" s="9"/>
      <c r="C35" s="12" t="s">
        <v>20</v>
      </c>
      <c r="D35" s="11"/>
      <c r="E35" s="12" t="s">
        <v>16</v>
      </c>
      <c r="F35" s="9"/>
      <c r="G35" s="9"/>
    </row>
    <row r="36" spans="1:7" ht="31.5">
      <c r="A36" s="6">
        <v>5.9</v>
      </c>
      <c r="B36" s="6">
        <v>5.8</v>
      </c>
      <c r="C36" s="6">
        <v>33</v>
      </c>
      <c r="D36" s="6">
        <v>207.8</v>
      </c>
      <c r="E36" s="9" t="s">
        <v>28</v>
      </c>
      <c r="F36" s="6">
        <v>200</v>
      </c>
      <c r="G36" s="6">
        <v>19.47</v>
      </c>
    </row>
    <row r="37" spans="1:7" ht="18.75">
      <c r="A37" s="6">
        <v>4.7</v>
      </c>
      <c r="B37" s="6">
        <v>3.5</v>
      </c>
      <c r="C37" s="6">
        <v>12.5</v>
      </c>
      <c r="D37" s="6">
        <v>100.4</v>
      </c>
      <c r="E37" s="9" t="s">
        <v>29</v>
      </c>
      <c r="F37" s="6">
        <v>200</v>
      </c>
      <c r="G37" s="6">
        <v>15.42</v>
      </c>
    </row>
    <row r="38" spans="1:7" ht="18.75">
      <c r="A38" s="6">
        <v>0.1</v>
      </c>
      <c r="B38" s="6">
        <v>7.3</v>
      </c>
      <c r="C38" s="6">
        <v>0.1</v>
      </c>
      <c r="D38" s="13">
        <v>66.099999999999994</v>
      </c>
      <c r="E38" s="9" t="s">
        <v>30</v>
      </c>
      <c r="F38" s="6">
        <v>15</v>
      </c>
      <c r="G38" s="6">
        <v>14.25</v>
      </c>
    </row>
    <row r="39" spans="1:7" ht="18.75">
      <c r="A39" s="6">
        <v>3.4</v>
      </c>
      <c r="B39" s="6">
        <v>0.4</v>
      </c>
      <c r="C39" s="6">
        <v>22.1</v>
      </c>
      <c r="D39" s="13">
        <v>105.5</v>
      </c>
      <c r="E39" s="9" t="s">
        <v>12</v>
      </c>
      <c r="F39" s="6">
        <v>45</v>
      </c>
      <c r="G39" s="6">
        <v>4.5</v>
      </c>
    </row>
    <row r="40" spans="1:7" ht="18" customHeight="1">
      <c r="A40" s="6">
        <v>0.9</v>
      </c>
      <c r="B40" s="6">
        <v>0.2</v>
      </c>
      <c r="C40" s="6">
        <v>8.1</v>
      </c>
      <c r="D40" s="13">
        <v>37.799999999999997</v>
      </c>
      <c r="E40" s="9" t="s">
        <v>19</v>
      </c>
      <c r="F40" s="6">
        <v>200</v>
      </c>
      <c r="G40" s="6">
        <v>37</v>
      </c>
    </row>
    <row r="41" spans="1:7" ht="18" customHeight="1">
      <c r="A41" s="19">
        <f>SUM(A36:A40)</f>
        <v>15.000000000000002</v>
      </c>
      <c r="B41" s="19">
        <f t="shared" ref="B41:D41" si="1">SUM(B36:B40)</f>
        <v>17.2</v>
      </c>
      <c r="C41" s="19">
        <f t="shared" si="1"/>
        <v>75.8</v>
      </c>
      <c r="D41" s="19">
        <f t="shared" si="1"/>
        <v>517.6</v>
      </c>
      <c r="E41" s="9"/>
      <c r="F41" s="6"/>
      <c r="G41" s="19">
        <f>SUM(G36:G40)</f>
        <v>90.64</v>
      </c>
    </row>
    <row r="42" spans="1:7" ht="18.75">
      <c r="A42" s="6"/>
      <c r="B42" s="6"/>
      <c r="C42" s="14" t="s">
        <v>21</v>
      </c>
      <c r="D42" s="13"/>
      <c r="E42" s="12" t="s">
        <v>22</v>
      </c>
      <c r="F42" s="6"/>
      <c r="G42" s="6"/>
    </row>
    <row r="43" spans="1:7" ht="31.5">
      <c r="A43" s="6">
        <v>4.7</v>
      </c>
      <c r="B43" s="6">
        <v>5.7</v>
      </c>
      <c r="C43" s="6">
        <v>10.1</v>
      </c>
      <c r="D43" s="6">
        <v>110.4</v>
      </c>
      <c r="E43" s="9" t="s">
        <v>25</v>
      </c>
      <c r="F43" s="6">
        <v>200</v>
      </c>
      <c r="G43" s="6">
        <v>11.2</v>
      </c>
    </row>
    <row r="44" spans="1:7" ht="18.75">
      <c r="A44" s="6">
        <v>3.5</v>
      </c>
      <c r="B44" s="6">
        <v>4.8</v>
      </c>
      <c r="C44" s="6">
        <v>35</v>
      </c>
      <c r="D44" s="6">
        <v>196.8</v>
      </c>
      <c r="E44" s="9" t="s">
        <v>18</v>
      </c>
      <c r="F44" s="6">
        <v>150</v>
      </c>
      <c r="G44" s="6">
        <v>12.48</v>
      </c>
    </row>
    <row r="45" spans="1:7" ht="18.75">
      <c r="A45" s="6">
        <v>14.3</v>
      </c>
      <c r="B45" s="6">
        <v>3.2</v>
      </c>
      <c r="C45" s="6">
        <v>10</v>
      </c>
      <c r="D45" s="6">
        <v>126.5</v>
      </c>
      <c r="E45" s="9" t="s">
        <v>26</v>
      </c>
      <c r="F45" s="6">
        <v>75</v>
      </c>
      <c r="G45" s="6">
        <v>27.94</v>
      </c>
    </row>
    <row r="46" spans="1:7" ht="18.75">
      <c r="A46" s="6">
        <v>0.2</v>
      </c>
      <c r="B46" s="6">
        <v>0.1</v>
      </c>
      <c r="C46" s="6">
        <v>9.9</v>
      </c>
      <c r="D46" s="6">
        <v>41.6</v>
      </c>
      <c r="E46" s="9" t="s">
        <v>27</v>
      </c>
      <c r="F46" s="6">
        <v>200</v>
      </c>
      <c r="G46" s="6">
        <v>8.2899999999999991</v>
      </c>
    </row>
    <row r="47" spans="1:7" ht="18.75">
      <c r="A47" s="6">
        <v>6.1</v>
      </c>
      <c r="B47" s="6">
        <v>0.6</v>
      </c>
      <c r="C47" s="6">
        <v>39.4</v>
      </c>
      <c r="D47" s="6">
        <v>187.5</v>
      </c>
      <c r="E47" s="9" t="s">
        <v>12</v>
      </c>
      <c r="F47" s="6">
        <v>45</v>
      </c>
      <c r="G47" s="6">
        <v>4.5</v>
      </c>
    </row>
    <row r="48" spans="1:7" ht="15.75">
      <c r="A48" s="9">
        <f>SUM(A43:A47)</f>
        <v>28.799999999999997</v>
      </c>
      <c r="B48" s="9">
        <f>SUM(B43:B47)</f>
        <v>14.399999999999999</v>
      </c>
      <c r="C48" s="9">
        <f>SUM(C43:C47)</f>
        <v>104.4</v>
      </c>
      <c r="D48" s="9">
        <f>SUM(D43:D47)</f>
        <v>662.80000000000007</v>
      </c>
      <c r="E48" s="11"/>
      <c r="F48" s="9" t="s">
        <v>13</v>
      </c>
      <c r="G48" s="12">
        <f>SUM(G43:G47)</f>
        <v>64.41</v>
      </c>
    </row>
    <row r="49" spans="1:7" ht="18.75">
      <c r="A49" s="5"/>
      <c r="B49" s="8"/>
      <c r="C49" s="8"/>
      <c r="D49" s="5"/>
      <c r="E49" s="12" t="s">
        <v>17</v>
      </c>
      <c r="F49" s="8"/>
      <c r="G49" s="8"/>
    </row>
    <row r="50" spans="1:7" ht="31.5">
      <c r="A50" s="6">
        <v>5.9</v>
      </c>
      <c r="B50" s="6">
        <v>5.8</v>
      </c>
      <c r="C50" s="6">
        <v>33</v>
      </c>
      <c r="D50" s="6">
        <v>207.8</v>
      </c>
      <c r="E50" s="9" t="s">
        <v>28</v>
      </c>
      <c r="F50" s="6">
        <v>200</v>
      </c>
      <c r="G50" s="6">
        <v>19.47</v>
      </c>
    </row>
    <row r="51" spans="1:7" ht="18.75">
      <c r="A51" s="6">
        <v>4.7</v>
      </c>
      <c r="B51" s="6">
        <v>3.5</v>
      </c>
      <c r="C51" s="6">
        <v>12.5</v>
      </c>
      <c r="D51" s="6">
        <v>100.4</v>
      </c>
      <c r="E51" s="9" t="s">
        <v>29</v>
      </c>
      <c r="F51" s="6">
        <v>200</v>
      </c>
      <c r="G51" s="6">
        <v>15.42</v>
      </c>
    </row>
    <row r="52" spans="1:7" ht="18.75">
      <c r="A52" s="6">
        <v>0.1</v>
      </c>
      <c r="B52" s="6">
        <v>7.3</v>
      </c>
      <c r="C52" s="6">
        <v>0.1</v>
      </c>
      <c r="D52" s="13">
        <v>66.099999999999994</v>
      </c>
      <c r="E52" s="9" t="s">
        <v>30</v>
      </c>
      <c r="F52" s="6">
        <v>15</v>
      </c>
      <c r="G52" s="6">
        <v>14.25</v>
      </c>
    </row>
    <row r="53" spans="1:7" ht="18.75">
      <c r="A53" s="6">
        <v>3.4</v>
      </c>
      <c r="B53" s="6">
        <v>0.4</v>
      </c>
      <c r="C53" s="6">
        <v>22.1</v>
      </c>
      <c r="D53" s="13">
        <v>105.5</v>
      </c>
      <c r="E53" s="9" t="s">
        <v>12</v>
      </c>
      <c r="F53" s="6">
        <v>45</v>
      </c>
      <c r="G53" s="6">
        <v>4.5</v>
      </c>
    </row>
    <row r="54" spans="1:7" ht="18.75">
      <c r="A54" s="6">
        <v>0.9</v>
      </c>
      <c r="B54" s="6">
        <v>0.2</v>
      </c>
      <c r="C54" s="6">
        <v>8.1</v>
      </c>
      <c r="D54" s="13">
        <v>37.799999999999997</v>
      </c>
      <c r="E54" s="9" t="s">
        <v>19</v>
      </c>
      <c r="F54" s="6">
        <v>200</v>
      </c>
      <c r="G54" s="6">
        <v>27.75</v>
      </c>
    </row>
    <row r="55" spans="1:7" ht="18" customHeight="1">
      <c r="A55" s="6">
        <v>0.8</v>
      </c>
      <c r="B55" s="6">
        <v>2</v>
      </c>
      <c r="C55" s="6">
        <v>4.0999999999999996</v>
      </c>
      <c r="D55" s="6">
        <v>37.6</v>
      </c>
      <c r="E55" s="17" t="s">
        <v>24</v>
      </c>
      <c r="F55" s="6">
        <v>60</v>
      </c>
      <c r="G55" s="6">
        <v>6.19</v>
      </c>
    </row>
    <row r="56" spans="1:7" ht="31.5">
      <c r="A56" s="6">
        <v>4.7</v>
      </c>
      <c r="B56" s="6">
        <v>5.7</v>
      </c>
      <c r="C56" s="6">
        <v>10.1</v>
      </c>
      <c r="D56" s="6">
        <v>110.4</v>
      </c>
      <c r="E56" s="9" t="s">
        <v>25</v>
      </c>
      <c r="F56" s="6">
        <v>250</v>
      </c>
      <c r="G56" s="6">
        <v>14.3</v>
      </c>
    </row>
    <row r="57" spans="1:7" ht="16.5" customHeight="1">
      <c r="A57" s="6">
        <v>3.5</v>
      </c>
      <c r="B57" s="6">
        <v>4.8</v>
      </c>
      <c r="C57" s="6">
        <v>35</v>
      </c>
      <c r="D57" s="6">
        <v>196.8</v>
      </c>
      <c r="E57" s="9" t="s">
        <v>18</v>
      </c>
      <c r="F57" s="6">
        <v>180</v>
      </c>
      <c r="G57" s="6">
        <v>15.7</v>
      </c>
    </row>
    <row r="58" spans="1:7" ht="16.5" customHeight="1">
      <c r="A58" s="6">
        <v>14.3</v>
      </c>
      <c r="B58" s="6">
        <v>3.2</v>
      </c>
      <c r="C58" s="6">
        <v>10</v>
      </c>
      <c r="D58" s="6">
        <v>126.5</v>
      </c>
      <c r="E58" s="9" t="s">
        <v>26</v>
      </c>
      <c r="F58" s="6">
        <v>100</v>
      </c>
      <c r="G58" s="6">
        <v>38.909999999999997</v>
      </c>
    </row>
    <row r="59" spans="1:7" ht="16.5" customHeight="1">
      <c r="A59" s="6">
        <v>0.2</v>
      </c>
      <c r="B59" s="6">
        <v>0.1</v>
      </c>
      <c r="C59" s="6">
        <v>9.9</v>
      </c>
      <c r="D59" s="6">
        <v>41.6</v>
      </c>
      <c r="E59" s="9" t="s">
        <v>27</v>
      </c>
      <c r="F59" s="6">
        <v>200</v>
      </c>
      <c r="G59" s="6">
        <v>8.57</v>
      </c>
    </row>
    <row r="60" spans="1:7" ht="18" customHeight="1">
      <c r="A60" s="6">
        <v>6.1</v>
      </c>
      <c r="B60" s="6">
        <v>0.6</v>
      </c>
      <c r="C60" s="6">
        <v>39.4</v>
      </c>
      <c r="D60" s="6">
        <v>187.5</v>
      </c>
      <c r="E60" s="9" t="s">
        <v>12</v>
      </c>
      <c r="F60" s="6">
        <v>60</v>
      </c>
      <c r="G60" s="6">
        <v>6</v>
      </c>
    </row>
    <row r="61" spans="1:7" ht="17.25" customHeight="1">
      <c r="A61" s="6">
        <v>2.6</v>
      </c>
      <c r="B61" s="6">
        <v>0.55000000000000004</v>
      </c>
      <c r="C61" s="6">
        <v>13.4</v>
      </c>
      <c r="D61" s="6">
        <v>68.3</v>
      </c>
      <c r="E61" s="9" t="s">
        <v>23</v>
      </c>
      <c r="F61" s="6">
        <v>30</v>
      </c>
      <c r="G61" s="6">
        <v>3.45</v>
      </c>
    </row>
    <row r="62" spans="1:7" ht="15.75">
      <c r="A62" s="9">
        <f>SUM(A50:A61)</f>
        <v>47.20000000000001</v>
      </c>
      <c r="B62" s="9">
        <f>SUM(B50:B61)</f>
        <v>34.15</v>
      </c>
      <c r="C62" s="9">
        <f>SUM(C50:C61)</f>
        <v>197.70000000000002</v>
      </c>
      <c r="D62" s="9">
        <f>SUM(D50:D61)</f>
        <v>1286.3</v>
      </c>
      <c r="E62" s="11"/>
      <c r="F62" s="9" t="s">
        <v>13</v>
      </c>
      <c r="G62" s="12">
        <f>G50+G51+G52+G53+G54+G55+G56+G57+G58+G59+G60+G61</f>
        <v>174.51</v>
      </c>
    </row>
  </sheetData>
  <mergeCells count="13">
    <mergeCell ref="A8:C8"/>
    <mergeCell ref="E26:G26"/>
    <mergeCell ref="A1:C1"/>
    <mergeCell ref="E1:G1"/>
    <mergeCell ref="A2:C2"/>
    <mergeCell ref="E2:G2"/>
    <mergeCell ref="A3:C3"/>
    <mergeCell ref="E3:G3"/>
    <mergeCell ref="A4:C4"/>
    <mergeCell ref="E4:G4"/>
    <mergeCell ref="A6:G6"/>
    <mergeCell ref="A7:C7"/>
    <mergeCell ref="E7:G7"/>
  </mergeCells>
  <pageMargins left="0.70866141732283472" right="0.70866141732283472" top="0.74803149606299213" bottom="0.74803149606299213" header="0.31496062992125984" footer="0.31496062992125984"/>
  <pageSetup paperSize="9" scale="1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13.12.2023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учительская</dc:creator>
  <cp:lastModifiedBy>учительская</cp:lastModifiedBy>
  <cp:lastPrinted>2023-12-07T01:08:24Z</cp:lastPrinted>
  <dcterms:created xsi:type="dcterms:W3CDTF">2015-06-05T18:17:20Z</dcterms:created>
  <dcterms:modified xsi:type="dcterms:W3CDTF">2023-12-10T12:07:10Z</dcterms:modified>
</cp:coreProperties>
</file>