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2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/>
  <c r="B54"/>
  <c r="C54"/>
  <c r="D54"/>
  <c r="A54"/>
  <c r="B17"/>
  <c r="C17"/>
  <c r="D17"/>
  <c r="A17"/>
  <c r="B25"/>
  <c r="C25"/>
  <c r="D25"/>
  <c r="A25"/>
  <c r="B32"/>
  <c r="C32"/>
  <c r="D32"/>
  <c r="A32"/>
  <c r="B39"/>
  <c r="C39"/>
  <c r="D39"/>
  <c r="A39"/>
  <c r="G39"/>
  <c r="G32"/>
  <c r="G17"/>
  <c r="G25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<sst xmlns="http://schemas.openxmlformats.org/spreadsheetml/2006/main" count="58" uniqueCount="30">
  <si>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</si>
  <si>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</si>
  <si>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</si>
  <si>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</si>
  <si>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</si>
  <si>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</si>
  <si>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</si>
  <si>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</si>
  <si>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</si>
  <si>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</si>
  <si>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</si>
  <si>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</si>
  <si>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</si>
  <si>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</si>
  <si>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</si>
  <si>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</si>
  <si>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7-10 лет</t>
  </si>
  <si>
    <t>Яблоко</t>
  </si>
  <si>
    <t>ОВЗ 11-18 лет</t>
  </si>
  <si>
    <t>Компот из кураги</t>
  </si>
  <si>
    <t>Помидор в нарезке</t>
  </si>
  <si>
    <t>Суп картофельный с макаронами</t>
  </si>
  <si>
    <t>Хлеб ржаной</t>
  </si>
  <si>
    <t>Голубцы ленивые</t>
  </si>
  <si>
    <t>Каша вязкая молочная пшенная</t>
  </si>
  <si>
    <t>Масло сливочное</t>
  </si>
  <si>
    <t xml:space="preserve">Хлеб пшеничный </t>
  </si>
  <si>
    <t>Чай с молоком и сахаром</t>
  </si>
  <si>
    <t>«22» ноября 2023г.</t>
  </si>
  <si>
    <t>МЕНЮ на 22 ноября 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</si>
</sst>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J19" sqref="J1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8"/>
      <c r="B1" s="28"/>
      <c r="C1" s="28"/>
      <c r="D1" s="1"/>
      <c r="E1" s="28" t="s">
        <v>0</v>
      </c>
      <c r="F1" s="28"/>
      <c r="G1" s="28"/>
    </row>
    <row r="2" spans="1:7" ht="15.75">
      <c r="A2" s="28"/>
      <c r="B2" s="28"/>
      <c r="C2" s="28"/>
      <c r="D2" s="1"/>
      <c r="E2" s="28" t="s">
        <v>1</v>
      </c>
      <c r="F2" s="28"/>
      <c r="G2" s="28"/>
    </row>
    <row r="3" spans="1:7" ht="15.75">
      <c r="A3" s="28"/>
      <c r="B3" s="28"/>
      <c r="C3" s="28"/>
      <c r="D3" s="1"/>
      <c r="E3" s="28" t="s">
        <v>2</v>
      </c>
      <c r="F3" s="28"/>
      <c r="G3" s="28"/>
    </row>
    <row r="4" spans="1:7" ht="15.75">
      <c r="A4" s="28"/>
      <c r="B4" s="28"/>
      <c r="C4" s="28"/>
      <c r="D4" s="1"/>
      <c r="E4" s="28" t="s">
        <v>28</v>
      </c>
      <c r="F4" s="28"/>
      <c r="G4" s="28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9" t="s">
        <v>29</v>
      </c>
      <c r="B6" s="29"/>
      <c r="C6" s="29"/>
      <c r="D6" s="29"/>
      <c r="E6" s="29"/>
      <c r="F6" s="29"/>
      <c r="G6" s="29"/>
    </row>
    <row r="7" spans="1:7" ht="18.75">
      <c r="A7" s="30"/>
      <c r="B7" s="30"/>
      <c r="C7" s="30"/>
      <c r="D7" s="3"/>
      <c r="E7" s="30"/>
      <c r="F7" s="30"/>
      <c r="G7" s="30"/>
    </row>
    <row r="8" spans="1:7" ht="56.25">
      <c r="A8" s="29" t="s">
        <v>3</v>
      </c>
      <c r="B8" s="29"/>
      <c r="C8" s="2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31.5">
      <c r="A11" s="6">
        <v>4.8</v>
      </c>
      <c r="B11" s="6">
        <v>2.2000000000000002</v>
      </c>
      <c r="C11" s="6">
        <v>15.5</v>
      </c>
      <c r="D11" s="6">
        <v>100.9</v>
      </c>
      <c r="E11" s="8" t="s">
        <v>21</v>
      </c>
      <c r="F11" s="6">
        <v>200</v>
      </c>
      <c r="G11" s="6">
        <v>8.14</v>
      </c>
    </row>
    <row r="12" spans="1:7" ht="18.75">
      <c r="A12" s="10">
        <v>7.9</v>
      </c>
      <c r="B12" s="10">
        <v>6.8</v>
      </c>
      <c r="C12" s="10">
        <v>28.7</v>
      </c>
      <c r="D12" s="10">
        <v>207.7</v>
      </c>
      <c r="E12" s="19" t="s">
        <v>15</v>
      </c>
      <c r="F12" s="6">
        <v>150</v>
      </c>
      <c r="G12" s="6">
        <v>10.75</v>
      </c>
    </row>
    <row r="13" spans="1:7" ht="18.75">
      <c r="A13" s="6">
        <v>8.4</v>
      </c>
      <c r="B13" s="6">
        <v>7.7</v>
      </c>
      <c r="C13" s="6">
        <v>6.4</v>
      </c>
      <c r="D13" s="6">
        <v>128.30000000000001</v>
      </c>
      <c r="E13" s="8" t="s">
        <v>23</v>
      </c>
      <c r="F13" s="6">
        <v>100</v>
      </c>
      <c r="G13" s="6">
        <v>35.78</v>
      </c>
    </row>
    <row r="14" spans="1:7" ht="18.75">
      <c r="A14" s="6">
        <v>1</v>
      </c>
      <c r="B14" s="6">
        <v>0.1</v>
      </c>
      <c r="C14" s="6">
        <v>15.6</v>
      </c>
      <c r="D14" s="6">
        <v>66.900000000000006</v>
      </c>
      <c r="E14" s="8" t="s">
        <v>19</v>
      </c>
      <c r="F14" s="6">
        <v>200</v>
      </c>
      <c r="G14" s="6">
        <v>13.77</v>
      </c>
    </row>
    <row r="15" spans="1:7" ht="18.75">
      <c r="A15" s="6">
        <v>2</v>
      </c>
      <c r="B15" s="6">
        <v>0.4</v>
      </c>
      <c r="C15" s="6">
        <v>10</v>
      </c>
      <c r="D15" s="6">
        <v>51.2</v>
      </c>
      <c r="E15" s="8" t="s">
        <v>22</v>
      </c>
      <c r="F15" s="6">
        <v>30</v>
      </c>
      <c r="G15" s="6">
        <v>3.45</v>
      </c>
    </row>
    <row r="16" spans="1:7" ht="18.75">
      <c r="A16" s="6">
        <v>4.5999999999999996</v>
      </c>
      <c r="B16" s="6">
        <v>0.5</v>
      </c>
      <c r="C16" s="6">
        <v>29.5</v>
      </c>
      <c r="D16" s="6">
        <v>140.6</v>
      </c>
      <c r="E16" s="8" t="s">
        <v>11</v>
      </c>
      <c r="F16" s="6">
        <v>50</v>
      </c>
      <c r="G16" s="6">
        <v>4.5</v>
      </c>
    </row>
    <row r="17" spans="1:7" ht="18.75">
      <c r="A17" s="11">
        <f>SUM(A11:A16)</f>
        <v>28.700000000000003</v>
      </c>
      <c r="B17" s="21">
        <f t="shared" ref="B17:D17" si="0">SUM(B11:B16)</f>
        <v>17.7</v>
      </c>
      <c r="C17" s="21">
        <f t="shared" si="0"/>
        <v>105.7</v>
      </c>
      <c r="D17" s="21">
        <f t="shared" si="0"/>
        <v>695.60000000000014</v>
      </c>
      <c r="E17" s="12"/>
      <c r="F17" s="7" t="s">
        <v>12</v>
      </c>
      <c r="G17" s="20">
        <f>SUM(G11:G16)</f>
        <v>76.39</v>
      </c>
    </row>
    <row r="18" spans="1:7" ht="18.75">
      <c r="A18" s="9"/>
      <c r="B18" s="9"/>
      <c r="C18" s="9"/>
      <c r="D18" s="9"/>
      <c r="E18" s="29" t="s">
        <v>14</v>
      </c>
      <c r="F18" s="29"/>
      <c r="G18" s="29"/>
    </row>
    <row r="19" spans="1:7" ht="31.5">
      <c r="A19" s="6">
        <v>4.8</v>
      </c>
      <c r="B19" s="6">
        <v>2.2000000000000002</v>
      </c>
      <c r="C19" s="6">
        <v>15.5</v>
      </c>
      <c r="D19" s="6">
        <v>100.9</v>
      </c>
      <c r="E19" s="8" t="s">
        <v>21</v>
      </c>
      <c r="F19" s="6">
        <v>200</v>
      </c>
      <c r="G19" s="6">
        <v>8.14</v>
      </c>
    </row>
    <row r="20" spans="1:7" ht="18.75">
      <c r="A20" s="10">
        <v>7.9</v>
      </c>
      <c r="B20" s="10">
        <v>6.8</v>
      </c>
      <c r="C20" s="10">
        <v>28.7</v>
      </c>
      <c r="D20" s="10">
        <v>207.7</v>
      </c>
      <c r="E20" s="19" t="s">
        <v>15</v>
      </c>
      <c r="F20" s="6">
        <v>150</v>
      </c>
      <c r="G20" s="6">
        <v>10.75</v>
      </c>
    </row>
    <row r="21" spans="1:7" ht="18.75">
      <c r="A21" s="6">
        <v>8.4</v>
      </c>
      <c r="B21" s="6">
        <v>7.7</v>
      </c>
      <c r="C21" s="6">
        <v>6.4</v>
      </c>
      <c r="D21" s="6">
        <v>128.30000000000001</v>
      </c>
      <c r="E21" s="8" t="s">
        <v>23</v>
      </c>
      <c r="F21" s="6">
        <v>100</v>
      </c>
      <c r="G21" s="6">
        <v>35.78</v>
      </c>
    </row>
    <row r="22" spans="1:7" ht="18.75">
      <c r="A22" s="6">
        <v>1</v>
      </c>
      <c r="B22" s="6">
        <v>0.1</v>
      </c>
      <c r="C22" s="6">
        <v>15.6</v>
      </c>
      <c r="D22" s="6">
        <v>66.900000000000006</v>
      </c>
      <c r="E22" s="8" t="s">
        <v>19</v>
      </c>
      <c r="F22" s="6">
        <v>200</v>
      </c>
      <c r="G22" s="6">
        <v>13.77</v>
      </c>
    </row>
    <row r="23" spans="1:7" ht="18.75">
      <c r="A23" s="6">
        <v>2</v>
      </c>
      <c r="B23" s="6">
        <v>0.4</v>
      </c>
      <c r="C23" s="6">
        <v>10</v>
      </c>
      <c r="D23" s="6">
        <v>51.2</v>
      </c>
      <c r="E23" s="8" t="s">
        <v>22</v>
      </c>
      <c r="F23" s="6">
        <v>30</v>
      </c>
      <c r="G23" s="6">
        <v>3.45</v>
      </c>
    </row>
    <row r="24" spans="1:7" ht="18.75">
      <c r="A24" s="6">
        <v>4.5999999999999996</v>
      </c>
      <c r="B24" s="6">
        <v>0.5</v>
      </c>
      <c r="C24" s="6">
        <v>29.5</v>
      </c>
      <c r="D24" s="6">
        <v>140.6</v>
      </c>
      <c r="E24" s="8" t="s">
        <v>11</v>
      </c>
      <c r="F24" s="6">
        <v>50</v>
      </c>
      <c r="G24" s="6">
        <v>4.5</v>
      </c>
    </row>
    <row r="25" spans="1:7" ht="18.75">
      <c r="A25" s="17">
        <f>SUM(A19:A24)</f>
        <v>28.700000000000003</v>
      </c>
      <c r="B25" s="21">
        <f t="shared" ref="B25:D25" si="1">SUM(B19:B24)</f>
        <v>17.7</v>
      </c>
      <c r="C25" s="21">
        <f t="shared" si="1"/>
        <v>105.7</v>
      </c>
      <c r="D25" s="21">
        <f t="shared" si="1"/>
        <v>695.60000000000014</v>
      </c>
      <c r="E25" s="18"/>
      <c r="F25" s="7" t="s">
        <v>12</v>
      </c>
      <c r="G25" s="20">
        <f>SUM(G19:G24)</f>
        <v>76.39</v>
      </c>
    </row>
    <row r="26" spans="1:7">
      <c r="A26" s="13"/>
      <c r="B26" s="13"/>
      <c r="C26" s="13"/>
      <c r="D26" s="14"/>
      <c r="E26" s="15" t="s">
        <v>16</v>
      </c>
      <c r="F26" s="13"/>
      <c r="G26" s="13"/>
    </row>
    <row r="27" spans="1:7">
      <c r="A27" s="25">
        <v>8.3000000000000007</v>
      </c>
      <c r="B27" s="25">
        <v>10.1</v>
      </c>
      <c r="C27" s="25">
        <v>37.6</v>
      </c>
      <c r="D27" s="25">
        <v>274.89999999999998</v>
      </c>
      <c r="E27" s="13" t="s">
        <v>24</v>
      </c>
      <c r="F27" s="16">
        <v>200</v>
      </c>
      <c r="G27" s="16">
        <v>25.51</v>
      </c>
    </row>
    <row r="28" spans="1:7" ht="12.75" customHeight="1">
      <c r="A28" s="25">
        <v>0.1</v>
      </c>
      <c r="B28" s="25">
        <v>10.9</v>
      </c>
      <c r="C28" s="25">
        <v>0.2</v>
      </c>
      <c r="D28" s="25">
        <v>99.1</v>
      </c>
      <c r="E28" s="13" t="s">
        <v>25</v>
      </c>
      <c r="F28" s="16">
        <v>15</v>
      </c>
      <c r="G28" s="16">
        <v>14.25</v>
      </c>
    </row>
    <row r="29" spans="1:7">
      <c r="A29" s="25">
        <v>2.2999999999999998</v>
      </c>
      <c r="B29" s="25">
        <v>0.2</v>
      </c>
      <c r="C29" s="25">
        <v>14.8</v>
      </c>
      <c r="D29" s="25">
        <v>70.3</v>
      </c>
      <c r="E29" s="13" t="s">
        <v>26</v>
      </c>
      <c r="F29" s="16">
        <v>30</v>
      </c>
      <c r="G29" s="16">
        <v>3</v>
      </c>
    </row>
    <row r="30" spans="1:7">
      <c r="A30" s="25">
        <v>1.6</v>
      </c>
      <c r="B30" s="25">
        <v>1.1000000000000001</v>
      </c>
      <c r="C30" s="25">
        <v>8.6</v>
      </c>
      <c r="D30" s="25">
        <v>50.9</v>
      </c>
      <c r="E30" s="13" t="s">
        <v>27</v>
      </c>
      <c r="F30" s="16">
        <v>200</v>
      </c>
      <c r="G30" s="16">
        <v>8.2899999999999991</v>
      </c>
    </row>
    <row r="31" spans="1:7">
      <c r="A31" s="25">
        <v>0.4</v>
      </c>
      <c r="B31" s="25">
        <v>0.4</v>
      </c>
      <c r="C31" s="25">
        <v>9.8000000000000007</v>
      </c>
      <c r="D31" s="25">
        <v>44.4</v>
      </c>
      <c r="E31" s="13" t="s">
        <v>17</v>
      </c>
      <c r="F31" s="16">
        <v>200</v>
      </c>
      <c r="G31" s="16">
        <v>34</v>
      </c>
    </row>
    <row r="32" spans="1:7" ht="18" customHeight="1">
      <c r="A32" s="27">
        <f>SUM(A27:A31)</f>
        <v>12.7</v>
      </c>
      <c r="B32" s="27">
        <f t="shared" ref="B32:D32" si="2">SUM(B27:B31)</f>
        <v>22.7</v>
      </c>
      <c r="C32" s="27">
        <f t="shared" si="2"/>
        <v>71.000000000000014</v>
      </c>
      <c r="D32" s="27">
        <f t="shared" si="2"/>
        <v>539.6</v>
      </c>
      <c r="E32" s="7"/>
      <c r="F32" s="27" t="s">
        <v>12</v>
      </c>
      <c r="G32" s="27">
        <f>SUM(G27:G31)</f>
        <v>85.050000000000011</v>
      </c>
    </row>
    <row r="33" spans="1:7" ht="18" customHeight="1">
      <c r="A33" s="6">
        <v>4.8</v>
      </c>
      <c r="B33" s="6">
        <v>2.2000000000000002</v>
      </c>
      <c r="C33" s="6">
        <v>15.5</v>
      </c>
      <c r="D33" s="6">
        <v>100.9</v>
      </c>
      <c r="E33" s="8" t="s">
        <v>21</v>
      </c>
      <c r="F33" s="6">
        <v>200</v>
      </c>
      <c r="G33" s="6">
        <v>8.14</v>
      </c>
    </row>
    <row r="34" spans="1:7" ht="18.75">
      <c r="A34" s="10">
        <v>7.9</v>
      </c>
      <c r="B34" s="10">
        <v>6.8</v>
      </c>
      <c r="C34" s="10">
        <v>28.7</v>
      </c>
      <c r="D34" s="10">
        <v>207.7</v>
      </c>
      <c r="E34" s="19" t="s">
        <v>15</v>
      </c>
      <c r="F34" s="6">
        <v>150</v>
      </c>
      <c r="G34" s="6">
        <v>10.75</v>
      </c>
    </row>
    <row r="35" spans="1:7" ht="18.75">
      <c r="A35" s="6">
        <v>8.4</v>
      </c>
      <c r="B35" s="6">
        <v>7.7</v>
      </c>
      <c r="C35" s="6">
        <v>6.4</v>
      </c>
      <c r="D35" s="6">
        <v>128.30000000000001</v>
      </c>
      <c r="E35" s="8" t="s">
        <v>23</v>
      </c>
      <c r="F35" s="6">
        <v>100</v>
      </c>
      <c r="G35" s="6">
        <v>35.78</v>
      </c>
    </row>
    <row r="36" spans="1:7" ht="18.75">
      <c r="A36" s="6">
        <v>1</v>
      </c>
      <c r="B36" s="6">
        <v>0.1</v>
      </c>
      <c r="C36" s="6">
        <v>15.6</v>
      </c>
      <c r="D36" s="6">
        <v>66.900000000000006</v>
      </c>
      <c r="E36" s="8" t="s">
        <v>19</v>
      </c>
      <c r="F36" s="6">
        <v>200</v>
      </c>
      <c r="G36" s="6">
        <v>13.77</v>
      </c>
    </row>
    <row r="37" spans="1:7" ht="18.75">
      <c r="A37" s="6">
        <v>2</v>
      </c>
      <c r="B37" s="6">
        <v>0.4</v>
      </c>
      <c r="C37" s="6">
        <v>10</v>
      </c>
      <c r="D37" s="6">
        <v>51.2</v>
      </c>
      <c r="E37" s="8" t="s">
        <v>22</v>
      </c>
      <c r="F37" s="6">
        <v>30</v>
      </c>
      <c r="G37" s="6">
        <v>3.45</v>
      </c>
    </row>
    <row r="38" spans="1:7" ht="18.75">
      <c r="A38" s="6">
        <v>4.5999999999999996</v>
      </c>
      <c r="B38" s="6">
        <v>0.5</v>
      </c>
      <c r="C38" s="6">
        <v>29.5</v>
      </c>
      <c r="D38" s="6">
        <v>140.6</v>
      </c>
      <c r="E38" s="8" t="s">
        <v>11</v>
      </c>
      <c r="F38" s="6">
        <v>50</v>
      </c>
      <c r="G38" s="6">
        <v>4.5</v>
      </c>
    </row>
    <row r="39" spans="1:7">
      <c r="A39" s="24">
        <f>SUM(A33:A38)</f>
        <v>28.700000000000003</v>
      </c>
      <c r="B39" s="24">
        <f t="shared" ref="B39:D39" si="3">SUM(B33:B38)</f>
        <v>17.7</v>
      </c>
      <c r="C39" s="24">
        <f t="shared" si="3"/>
        <v>105.7</v>
      </c>
      <c r="D39" s="24">
        <f t="shared" si="3"/>
        <v>695.60000000000014</v>
      </c>
      <c r="E39" s="23"/>
      <c r="F39" s="22" t="s">
        <v>12</v>
      </c>
      <c r="G39" s="24">
        <f>SUM(G33:G38)</f>
        <v>76.39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25">
        <v>8.3000000000000007</v>
      </c>
      <c r="B41" s="25">
        <v>10.1</v>
      </c>
      <c r="C41" s="25">
        <v>37.6</v>
      </c>
      <c r="D41" s="25">
        <v>274.89999999999998</v>
      </c>
      <c r="E41" s="13" t="s">
        <v>24</v>
      </c>
      <c r="F41" s="16">
        <v>200</v>
      </c>
      <c r="G41" s="16">
        <v>25.51</v>
      </c>
    </row>
    <row r="42" spans="1:7">
      <c r="A42" s="25">
        <v>0.1</v>
      </c>
      <c r="B42" s="25">
        <v>10.9</v>
      </c>
      <c r="C42" s="25">
        <v>0.2</v>
      </c>
      <c r="D42" s="25">
        <v>99.1</v>
      </c>
      <c r="E42" s="13" t="s">
        <v>25</v>
      </c>
      <c r="F42" s="16">
        <v>15</v>
      </c>
      <c r="G42" s="16">
        <v>14.25</v>
      </c>
    </row>
    <row r="43" spans="1:7">
      <c r="A43" s="25">
        <v>2.2999999999999998</v>
      </c>
      <c r="B43" s="25">
        <v>0.2</v>
      </c>
      <c r="C43" s="25">
        <v>14.8</v>
      </c>
      <c r="D43" s="25">
        <v>70.3</v>
      </c>
      <c r="E43" s="13" t="s">
        <v>26</v>
      </c>
      <c r="F43" s="16">
        <v>30</v>
      </c>
      <c r="G43" s="16">
        <v>3</v>
      </c>
    </row>
    <row r="44" spans="1:7">
      <c r="A44" s="25">
        <v>1.6</v>
      </c>
      <c r="B44" s="25">
        <v>1.1000000000000001</v>
      </c>
      <c r="C44" s="25">
        <v>8.6</v>
      </c>
      <c r="D44" s="25">
        <v>50.9</v>
      </c>
      <c r="E44" s="13" t="s">
        <v>27</v>
      </c>
      <c r="F44" s="16">
        <v>200</v>
      </c>
      <c r="G44" s="16">
        <v>8.2899999999999991</v>
      </c>
    </row>
    <row r="45" spans="1:7">
      <c r="A45" s="25">
        <v>0.4</v>
      </c>
      <c r="B45" s="25">
        <v>0.4</v>
      </c>
      <c r="C45" s="25">
        <v>9.8000000000000007</v>
      </c>
      <c r="D45" s="25">
        <v>44.4</v>
      </c>
      <c r="E45" s="13" t="s">
        <v>17</v>
      </c>
      <c r="F45" s="16">
        <v>150</v>
      </c>
      <c r="G45" s="16">
        <v>25.5</v>
      </c>
    </row>
    <row r="46" spans="1:7">
      <c r="A46" s="16">
        <v>0.7</v>
      </c>
      <c r="B46" s="16">
        <v>0.1</v>
      </c>
      <c r="C46" s="16">
        <v>2.2999999999999998</v>
      </c>
      <c r="D46" s="16">
        <v>12.8</v>
      </c>
      <c r="E46" s="13" t="s">
        <v>20</v>
      </c>
      <c r="F46" s="16">
        <v>60</v>
      </c>
      <c r="G46" s="16">
        <v>15.64</v>
      </c>
    </row>
    <row r="47" spans="1:7">
      <c r="A47" s="16">
        <v>4.8</v>
      </c>
      <c r="B47" s="16">
        <v>2.2000000000000002</v>
      </c>
      <c r="C47" s="16">
        <v>15.5</v>
      </c>
      <c r="D47" s="16">
        <v>100.9</v>
      </c>
      <c r="E47" s="13" t="s">
        <v>21</v>
      </c>
      <c r="F47" s="16">
        <v>250</v>
      </c>
      <c r="G47" s="16">
        <v>9.1199999999999992</v>
      </c>
    </row>
    <row r="48" spans="1:7">
      <c r="A48" s="16">
        <v>7.9</v>
      </c>
      <c r="B48" s="16">
        <v>6.8</v>
      </c>
      <c r="C48" s="16">
        <v>28.7</v>
      </c>
      <c r="D48" s="16">
        <v>207.7</v>
      </c>
      <c r="E48" s="26" t="s">
        <v>15</v>
      </c>
      <c r="F48" s="16">
        <v>180</v>
      </c>
      <c r="G48" s="16">
        <v>18.8</v>
      </c>
    </row>
    <row r="49" spans="1:7">
      <c r="A49" s="16">
        <v>8.4</v>
      </c>
      <c r="B49" s="16">
        <v>7.7</v>
      </c>
      <c r="C49" s="16">
        <v>6.4</v>
      </c>
      <c r="D49" s="16">
        <v>128.30000000000001</v>
      </c>
      <c r="E49" s="13" t="s">
        <v>23</v>
      </c>
      <c r="F49" s="16">
        <v>100</v>
      </c>
      <c r="G49" s="16">
        <v>35.78</v>
      </c>
    </row>
    <row r="50" spans="1:7" ht="18" hidden="1" customHeight="1">
      <c r="A50" s="16">
        <v>1</v>
      </c>
      <c r="B50" s="16">
        <v>0.1</v>
      </c>
      <c r="C50" s="16">
        <v>15.6</v>
      </c>
      <c r="D50" s="16">
        <v>66.900000000000006</v>
      </c>
      <c r="E50" s="13" t="s">
        <v>19</v>
      </c>
      <c r="F50" s="16">
        <v>200</v>
      </c>
      <c r="G50" s="16">
        <v>13.77</v>
      </c>
    </row>
    <row r="51" spans="1:7" ht="18" customHeight="1">
      <c r="A51" s="16">
        <v>1</v>
      </c>
      <c r="B51" s="16">
        <v>0.1</v>
      </c>
      <c r="C51" s="16">
        <v>15.6</v>
      </c>
      <c r="D51" s="16">
        <v>66.900000000000006</v>
      </c>
      <c r="E51" s="13" t="s">
        <v>19</v>
      </c>
      <c r="F51" s="16">
        <v>200</v>
      </c>
      <c r="G51" s="16">
        <v>13.03</v>
      </c>
    </row>
    <row r="52" spans="1:7" ht="18" customHeight="1">
      <c r="A52" s="16">
        <v>2</v>
      </c>
      <c r="B52" s="16">
        <v>0.4</v>
      </c>
      <c r="C52" s="16">
        <v>10</v>
      </c>
      <c r="D52" s="16">
        <v>51.2</v>
      </c>
      <c r="E52" s="13" t="s">
        <v>22</v>
      </c>
      <c r="F52" s="16">
        <v>30</v>
      </c>
      <c r="G52" s="16">
        <v>3.45</v>
      </c>
    </row>
    <row r="53" spans="1:7" ht="18" customHeight="1">
      <c r="A53" s="16">
        <v>4.5999999999999996</v>
      </c>
      <c r="B53" s="16">
        <v>0.5</v>
      </c>
      <c r="C53" s="16">
        <v>29.5</v>
      </c>
      <c r="D53" s="16">
        <v>140.6</v>
      </c>
      <c r="E53" s="13" t="s">
        <v>11</v>
      </c>
      <c r="F53" s="16">
        <v>60</v>
      </c>
      <c r="G53" s="16">
        <v>6</v>
      </c>
    </row>
    <row r="54" spans="1:7">
      <c r="A54" s="13">
        <f>SUM(A41:A53)</f>
        <v>43.1</v>
      </c>
      <c r="B54" s="13">
        <f t="shared" ref="B54:D54" si="4">SUM(B41:B53)</f>
        <v>40.6</v>
      </c>
      <c r="C54" s="13">
        <f t="shared" si="4"/>
        <v>194.60000000000002</v>
      </c>
      <c r="D54" s="13">
        <f t="shared" si="4"/>
        <v>1314.9</v>
      </c>
      <c r="E54" s="14"/>
      <c r="F54" s="13" t="s">
        <v>12</v>
      </c>
      <c r="G54" s="15">
        <f>G41+G42+G43+G44+G45+G46+G47+G48+G49+G51+G52+G53</f>
        <v>178.37</v>
      </c>
    </row>
  </sheetData>
  <mergeCells count="13">
    <mergeCell ref="A1:C1"/>
    <mergeCell ref="E1:G1"/>
    <mergeCell ref="A2:C2"/>
    <mergeCell ref="E2:G2"/>
    <mergeCell ref="E18:G18"/>
    <mergeCell ref="A3:C3"/>
    <mergeCell ref="E3:G3"/>
    <mergeCell ref="A8:C8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2023-11-19T13:46:44Z</dcterms:modified>
</cp:coreProperties>
</file>